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<sst xmlns="http://schemas.openxmlformats.org/spreadsheetml/2006/main" count="100" uniqueCount="62">
  <si>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w tym:</t>
  </si>
  <si>
    <t>z tego:</t>
  </si>
  <si>
    <t>Lp.</t>
  </si>
  <si>
    <t>Planowane wydatki</t>
  </si>
  <si>
    <t>x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</si>
  <si>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</si>
  <si>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</si>
  <si>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</si>
  <si>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</si>
  <si>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</si>
  <si>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</si>
  <si>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</si>
  <si>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</si>
  <si>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</si>
  <si>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</si>
  <si>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</si>
  <si>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</si>
  <si>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</si>
  <si>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</si>
  <si>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</si>
  <si>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</si>
  <si>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</si>
  <si>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</si>
  <si>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</si>
  <si>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</si>
  <si>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</si>
  <si>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</si>
  <si>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</si>
  <si>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</si>
  <si>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</si>
  <si>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</si>
  <si>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</si>
  <si>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</si>
  <si>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</si>
  <si>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</si>
  <si>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</si>
  <si>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Regionalny Program Operacyjny</t>
  </si>
  <si>
    <t>2022 r.</t>
  </si>
  <si>
    <t>2023 r.</t>
  </si>
  <si>
    <t xml:space="preserve">Dz.  roz. </t>
  </si>
  <si>
    <t>Program Operacyjny Polska Cyfrowa na lata 2014-2020</t>
  </si>
  <si>
    <t>Oś Priorytetowa V Rozwój cyfrowy JST oraz wzmocnienie cyfrowej odporności na zagrożenia REACT-EU</t>
  </si>
  <si>
    <t>"Cyfrowa Gmina"</t>
  </si>
  <si>
    <t>102.270,00</t>
  </si>
  <si>
    <t>102 270,00</t>
  </si>
  <si>
    <t>Dz. 750 Roz. 75077 §6057</t>
  </si>
  <si>
    <t xml:space="preserve">5.1 Rozwój cyfrowy JST oraz wzmocnienie cyfrowej odporności na zagrożenia </t>
  </si>
  <si>
    <t>5.1 Rozwój cyfrowy JST oraz wzmocnienie cyfrowej odporności na zagrożenia dotycząca realizacji projektu grantowego</t>
  </si>
  <si>
    <t>"Wsparcie dzieci z rodzin pegeerowskich w rozwoju cyfrowym - Granty PPGR"</t>
  </si>
  <si>
    <t>Dz. 750 rozdz. 75077 § 4217, 4437</t>
  </si>
  <si>
    <t>z tego: 2022 r.</t>
  </si>
  <si>
    <t>2024 r.</t>
  </si>
  <si>
    <t>2025 r.***</t>
  </si>
  <si>
    <t>*** -  do wykorzystania fakultatywnego</t>
  </si>
  <si>
    <t>Program Rozwoju Obszarów Wiejskich  na lata 2014-2020</t>
  </si>
  <si>
    <t>Budowa sieci kanalizacyjnej dla miejscowości Piastowo, gm. Milejewo wraz z kolektorem doprowadzającym do miejskiej sieci kanalizacji sanitarnej w ul. Królewieckiej w Elblągu, na wysokości ul. Kalinowej</t>
  </si>
  <si>
    <t>5000000</t>
  </si>
  <si>
    <t>PROW</t>
  </si>
  <si>
    <t>Dz. 010 Roz. 01044 §6057, 6059</t>
  </si>
  <si>
    <t>5102270</t>
  </si>
  <si>
    <t>5330230</t>
  </si>
  <si>
    <t>1.2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</si>
</sst>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  <numFmt numFmtId="172" formatCode="#,##0.0000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#,##0.00\ &quot;zł&quot;"/>
    <numFmt numFmtId="177" formatCode="0.000"/>
    <numFmt numFmtId="178" formatCode="0.0000"/>
    <numFmt numFmtId="179" formatCode="0.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3" fillId="0" borderId="0" xfId="52" applyFont="1">
      <alignment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/>
      <protection/>
    </xf>
    <xf numFmtId="0" fontId="24" fillId="0" borderId="11" xfId="52" applyFont="1" applyBorder="1">
      <alignment/>
      <protection/>
    </xf>
    <xf numFmtId="0" fontId="24" fillId="0" borderId="0" xfId="52" applyFont="1">
      <alignment/>
      <protection/>
    </xf>
    <xf numFmtId="0" fontId="23" fillId="0" borderId="12" xfId="52" applyFont="1" applyBorder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3" fontId="24" fillId="0" borderId="14" xfId="52" applyNumberFormat="1" applyFont="1" applyBorder="1">
      <alignment/>
      <protection/>
    </xf>
    <xf numFmtId="3" fontId="23" fillId="0" borderId="15" xfId="52" applyNumberFormat="1" applyFont="1" applyBorder="1">
      <alignment/>
      <protection/>
    </xf>
    <xf numFmtId="3" fontId="23" fillId="0" borderId="12" xfId="52" applyNumberFormat="1" applyFont="1" applyBorder="1">
      <alignment/>
      <protection/>
    </xf>
    <xf numFmtId="3" fontId="24" fillId="0" borderId="12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4" fillId="0" borderId="14" xfId="52" applyNumberFormat="1" applyFont="1" applyBorder="1">
      <alignment/>
      <protection/>
    </xf>
    <xf numFmtId="4" fontId="24" fillId="0" borderId="10" xfId="52" applyNumberFormat="1" applyFont="1" applyBorder="1">
      <alignment/>
      <protection/>
    </xf>
    <xf numFmtId="4" fontId="24" fillId="0" borderId="12" xfId="52" applyNumberFormat="1" applyFont="1" applyBorder="1">
      <alignment/>
      <protection/>
    </xf>
    <xf numFmtId="4" fontId="23" fillId="0" borderId="12" xfId="52" applyNumberFormat="1" applyFont="1" applyBorder="1">
      <alignment/>
      <protection/>
    </xf>
    <xf numFmtId="49" fontId="24" fillId="0" borderId="10" xfId="52" applyNumberFormat="1" applyFont="1" applyBorder="1">
      <alignment/>
      <protection/>
    </xf>
    <xf numFmtId="0" fontId="23" fillId="0" borderId="12" xfId="52" applyFont="1" applyBorder="1" applyAlignment="1">
      <alignment horizontal="center" vertical="center"/>
      <protection/>
    </xf>
    <xf numFmtId="49" fontId="24" fillId="0" borderId="14" xfId="52" applyNumberFormat="1" applyFont="1" applyBorder="1">
      <alignment/>
      <protection/>
    </xf>
    <xf numFmtId="49" fontId="23" fillId="0" borderId="12" xfId="52" applyNumberFormat="1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2" fontId="23" fillId="0" borderId="15" xfId="52" applyNumberFormat="1" applyFont="1" applyBorder="1">
      <alignment/>
      <protection/>
    </xf>
    <xf numFmtId="0" fontId="23" fillId="0" borderId="15" xfId="52" applyNumberFormat="1" applyFont="1" applyBorder="1">
      <alignment/>
      <protection/>
    </xf>
    <xf numFmtId="0" fontId="23" fillId="0" borderId="12" xfId="52" applyNumberFormat="1" applyFont="1" applyBorder="1">
      <alignment/>
      <protection/>
    </xf>
    <xf numFmtId="0" fontId="24" fillId="0" borderId="14" xfId="52" applyNumberFormat="1" applyFont="1" applyBorder="1">
      <alignment/>
      <protection/>
    </xf>
    <xf numFmtId="2" fontId="24" fillId="0" borderId="10" xfId="52" applyNumberFormat="1" applyFont="1" applyBorder="1">
      <alignment/>
      <protection/>
    </xf>
    <xf numFmtId="0" fontId="23" fillId="0" borderId="12" xfId="52" applyFont="1" applyBorder="1" applyAlignment="1">
      <alignment horizontal="center"/>
      <protection/>
    </xf>
    <xf numFmtId="4" fontId="23" fillId="0" borderId="17" xfId="52" applyNumberFormat="1" applyFont="1" applyBorder="1" applyAlignment="1">
      <alignment horizontal="justify" vertical="justify" wrapText="1" readingOrder="1"/>
      <protection/>
    </xf>
    <xf numFmtId="4" fontId="23" fillId="0" borderId="18" xfId="52" applyNumberFormat="1" applyFont="1" applyBorder="1" applyAlignment="1">
      <alignment horizontal="justify" vertical="justify" wrapText="1" readingOrder="1"/>
      <protection/>
    </xf>
    <xf numFmtId="4" fontId="23" fillId="0" borderId="19" xfId="52" applyNumberFormat="1" applyFont="1" applyBorder="1" applyAlignment="1">
      <alignment horizontal="justify" vertical="justify" wrapText="1" readingOrder="1"/>
      <protection/>
    </xf>
    <xf numFmtId="0" fontId="23" fillId="0" borderId="17" xfId="52" applyFont="1" applyBorder="1" applyAlignment="1">
      <alignment horizontal="justify" vertical="justify" wrapText="1" readingOrder="1"/>
      <protection/>
    </xf>
    <xf numFmtId="0" fontId="23" fillId="0" borderId="18" xfId="52" applyFont="1" applyBorder="1" applyAlignment="1">
      <alignment horizontal="justify" vertical="justify" wrapText="1" readingOrder="1"/>
      <protection/>
    </xf>
    <xf numFmtId="0" fontId="23" fillId="0" borderId="19" xfId="52" applyFont="1" applyBorder="1" applyAlignment="1">
      <alignment horizontal="justify" vertical="justify" wrapText="1" readingOrder="1"/>
      <protection/>
    </xf>
    <xf numFmtId="0" fontId="24" fillId="0" borderId="17" xfId="52" applyFont="1" applyBorder="1" applyAlignment="1">
      <alignment horizontal="justify" vertical="justify" wrapText="1" readingOrder="1"/>
      <protection/>
    </xf>
    <xf numFmtId="0" fontId="24" fillId="0" borderId="18" xfId="52" applyFont="1" applyBorder="1" applyAlignment="1">
      <alignment horizontal="justify" vertical="justify" wrapText="1" readingOrder="1"/>
      <protection/>
    </xf>
    <xf numFmtId="0" fontId="24" fillId="0" borderId="19" xfId="52" applyFont="1" applyBorder="1" applyAlignment="1">
      <alignment horizontal="justify" vertical="justify" wrapText="1" readingOrder="1"/>
      <protection/>
    </xf>
    <xf numFmtId="0" fontId="23" fillId="0" borderId="20" xfId="52" applyFont="1" applyBorder="1" applyAlignment="1">
      <alignment wrapText="1"/>
      <protection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23" fillId="0" borderId="20" xfId="52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23" fillId="0" borderId="12" xfId="52" applyNumberFormat="1" applyFont="1" applyBorder="1" applyAlignment="1">
      <alignment/>
      <protection/>
    </xf>
    <xf numFmtId="3" fontId="24" fillId="0" borderId="12" xfId="52" applyNumberFormat="1" applyFont="1" applyBorder="1" applyAlignment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22" xfId="52" applyFont="1" applyBorder="1" applyAlignment="1">
      <alignment horizontal="justify" vertical="justify" wrapText="1"/>
      <protection/>
    </xf>
    <xf numFmtId="0" fontId="23" fillId="0" borderId="23" xfId="52" applyFont="1" applyBorder="1" applyAlignment="1">
      <alignment horizontal="justify" vertical="justify" wrapText="1"/>
      <protection/>
    </xf>
    <xf numFmtId="0" fontId="23" fillId="0" borderId="24" xfId="52" applyFont="1" applyBorder="1" applyAlignment="1">
      <alignment horizontal="justify" vertical="justify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3" fontId="23" fillId="0" borderId="12" xfId="52" applyNumberFormat="1" applyFont="1" applyBorder="1" applyAlignment="1">
      <alignment horizontal="center"/>
      <protection/>
    </xf>
    <xf numFmtId="4" fontId="24" fillId="0" borderId="12" xfId="52" applyNumberFormat="1" applyFont="1" applyBorder="1" applyAlignment="1">
      <alignment horizontal="center"/>
      <protection/>
    </xf>
    <xf numFmtId="4" fontId="24" fillId="0" borderId="12" xfId="52" applyNumberFormat="1" applyFont="1" applyBorder="1" applyAlignme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3" fontId="23" fillId="0" borderId="15" xfId="52" applyNumberFormat="1" applyFont="1" applyBorder="1" applyAlignment="1">
      <alignment/>
      <protection/>
    </xf>
    <xf numFmtId="0" fontId="20" fillId="0" borderId="0" xfId="52" applyFont="1" applyBorder="1" applyAlignment="1">
      <alignment horizontal="center" wrapText="1"/>
      <protection/>
    </xf>
    <xf numFmtId="0" fontId="24" fillId="0" borderId="14" xfId="52" applyFont="1" applyBorder="1" applyAlignment="1">
      <alignment horizontal="center"/>
      <protection/>
    </xf>
    <xf numFmtId="4" fontId="24" fillId="0" borderId="14" xfId="52" applyNumberFormat="1" applyFont="1" applyBorder="1" applyAlignment="1">
      <alignment/>
      <protection/>
    </xf>
    <xf numFmtId="0" fontId="23" fillId="0" borderId="14" xfId="52" applyFont="1" applyBorder="1" applyAlignment="1">
      <alignment horizontal="center" wrapText="1"/>
      <protection/>
    </xf>
    <xf numFmtId="0" fontId="0" fillId="0" borderId="16" xfId="0" applyBorder="1" applyAlignment="1">
      <alignment wrapText="1"/>
    </xf>
    <xf numFmtId="0" fontId="23" fillId="0" borderId="14" xfId="52" applyFont="1" applyBorder="1" applyAlignment="1">
      <alignment wrapText="1"/>
      <protection/>
    </xf>
    <xf numFmtId="0" fontId="23" fillId="0" borderId="12" xfId="52" applyFont="1" applyBorder="1" applyAlignment="1">
      <alignment horizontal="center" vertical="center"/>
      <protection/>
    </xf>
    <xf numFmtId="3" fontId="24" fillId="0" borderId="10" xfId="52" applyNumberFormat="1" applyFont="1" applyBorder="1" applyAlignment="1">
      <alignment/>
      <protection/>
    </xf>
    <xf numFmtId="0" fontId="24" fillId="0" borderId="10" xfId="52" applyFont="1" applyBorder="1" applyAlignment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/>
      <protection/>
    </xf>
    <xf numFmtId="0" fontId="24" fillId="0" borderId="22" xfId="52" applyFont="1" applyBorder="1" applyAlignment="1">
      <alignment horizontal="justify" vertical="justify" wrapText="1" readingOrder="1"/>
      <protection/>
    </xf>
    <xf numFmtId="0" fontId="24" fillId="0" borderId="23" xfId="52" applyFont="1" applyBorder="1" applyAlignment="1">
      <alignment horizontal="justify" vertical="justify" wrapText="1" readingOrder="1"/>
      <protection/>
    </xf>
    <xf numFmtId="0" fontId="24" fillId="0" borderId="24" xfId="52" applyFont="1" applyBorder="1" applyAlignment="1">
      <alignment horizontal="justify" vertical="justify" wrapText="1" readingOrder="1"/>
      <protection/>
    </xf>
    <xf numFmtId="0" fontId="23" fillId="0" borderId="0" xfId="52" applyFont="1" applyBorder="1" applyAlignment="1">
      <alignment horizontal="lef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Layout" zoomScale="118" zoomScalePageLayoutView="118" workbookViewId="0" topLeftCell="A1">
      <selection activeCell="B18" sqref="B18"/>
    </sheetView>
  </sheetViews>
  <sheetFormatPr defaultColWidth="10.375" defaultRowHeight="12.75"/>
  <cols>
    <col min="1" max="1" width="3.50390625" style="1" customWidth="1"/>
    <col min="2" max="2" width="21.625" style="1" customWidth="1"/>
    <col min="3" max="3" width="9.50390625" style="1" customWidth="1"/>
    <col min="4" max="4" width="8.625" style="1" customWidth="1"/>
    <col min="5" max="5" width="9.875" style="1" customWidth="1"/>
    <col min="6" max="6" width="9.125" style="1" customWidth="1"/>
    <col min="7" max="7" width="8.50390625" style="1" customWidth="1"/>
    <col min="8" max="8" width="10.00390625" style="1" customWidth="1"/>
    <col min="9" max="9" width="8.625" style="1" customWidth="1"/>
    <col min="10" max="10" width="8.50390625" style="1" customWidth="1"/>
    <col min="11" max="11" width="7.625" style="1" customWidth="1"/>
    <col min="12" max="12" width="9.625" style="1" customWidth="1"/>
    <col min="13" max="13" width="11.625" style="1" customWidth="1"/>
    <col min="14" max="14" width="10.50390625" style="1" customWidth="1"/>
    <col min="15" max="15" width="1.37890625" style="1" customWidth="1"/>
    <col min="16" max="16" width="9.375" style="1" customWidth="1"/>
    <col min="17" max="17" width="11.375" style="1" customWidth="1"/>
    <col min="18" max="16384" width="10.375" style="1" customWidth="1"/>
  </cols>
  <sheetData>
    <row r="1" spans="1:17" ht="29.25" customHeight="1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ht="18.75" customHeight="1"/>
    <row r="3" spans="1:17" ht="10.5" customHeight="1">
      <c r="A3" s="54" t="s">
        <v>2</v>
      </c>
      <c r="B3" s="54" t="s">
        <v>6</v>
      </c>
      <c r="C3" s="55" t="s">
        <v>7</v>
      </c>
      <c r="D3" s="55" t="s">
        <v>8</v>
      </c>
      <c r="E3" s="55" t="s">
        <v>9</v>
      </c>
      <c r="F3" s="54" t="s">
        <v>0</v>
      </c>
      <c r="G3" s="54"/>
      <c r="H3" s="54" t="s">
        <v>3</v>
      </c>
      <c r="I3" s="54"/>
      <c r="J3" s="54"/>
      <c r="K3" s="54"/>
      <c r="L3" s="54"/>
      <c r="M3" s="54"/>
      <c r="N3" s="54"/>
      <c r="O3" s="54"/>
      <c r="P3" s="54"/>
      <c r="Q3" s="54"/>
    </row>
    <row r="4" spans="1:17" ht="10.5" customHeight="1">
      <c r="A4" s="54"/>
      <c r="B4" s="54"/>
      <c r="C4" s="55"/>
      <c r="D4" s="55"/>
      <c r="E4" s="55"/>
      <c r="F4" s="55" t="s">
        <v>10</v>
      </c>
      <c r="G4" s="55" t="s">
        <v>11</v>
      </c>
      <c r="H4" s="54" t="s">
        <v>37</v>
      </c>
      <c r="I4" s="54"/>
      <c r="J4" s="54"/>
      <c r="K4" s="54"/>
      <c r="L4" s="54"/>
      <c r="M4" s="54"/>
      <c r="N4" s="54"/>
      <c r="O4" s="54"/>
      <c r="P4" s="54"/>
      <c r="Q4" s="54"/>
    </row>
    <row r="5" spans="1:17" ht="9.75">
      <c r="A5" s="54"/>
      <c r="B5" s="54"/>
      <c r="C5" s="55"/>
      <c r="D5" s="55"/>
      <c r="E5" s="55"/>
      <c r="F5" s="55"/>
      <c r="G5" s="55"/>
      <c r="H5" s="55" t="s">
        <v>12</v>
      </c>
      <c r="I5" s="54" t="s">
        <v>1</v>
      </c>
      <c r="J5" s="54"/>
      <c r="K5" s="54"/>
      <c r="L5" s="54"/>
      <c r="M5" s="54"/>
      <c r="N5" s="54"/>
      <c r="O5" s="54"/>
      <c r="P5" s="54"/>
      <c r="Q5" s="54"/>
    </row>
    <row r="6" spans="1:17" ht="14.25" customHeight="1">
      <c r="A6" s="54"/>
      <c r="B6" s="54"/>
      <c r="C6" s="55"/>
      <c r="D6" s="55"/>
      <c r="E6" s="55"/>
      <c r="F6" s="55"/>
      <c r="G6" s="55"/>
      <c r="H6" s="55"/>
      <c r="I6" s="54" t="s">
        <v>13</v>
      </c>
      <c r="J6" s="54"/>
      <c r="K6" s="54"/>
      <c r="L6" s="54"/>
      <c r="M6" s="54" t="s">
        <v>14</v>
      </c>
      <c r="N6" s="54"/>
      <c r="O6" s="54"/>
      <c r="P6" s="54"/>
      <c r="Q6" s="54"/>
    </row>
    <row r="7" spans="1:17" ht="12.75" customHeight="1">
      <c r="A7" s="54"/>
      <c r="B7" s="54"/>
      <c r="C7" s="55"/>
      <c r="D7" s="55"/>
      <c r="E7" s="55"/>
      <c r="F7" s="55"/>
      <c r="G7" s="55"/>
      <c r="H7" s="55"/>
      <c r="I7" s="55" t="s">
        <v>15</v>
      </c>
      <c r="J7" s="54" t="s">
        <v>16</v>
      </c>
      <c r="K7" s="54"/>
      <c r="L7" s="54"/>
      <c r="M7" s="55" t="s">
        <v>17</v>
      </c>
      <c r="N7" s="55" t="s">
        <v>16</v>
      </c>
      <c r="O7" s="55"/>
      <c r="P7" s="55"/>
      <c r="Q7" s="55"/>
    </row>
    <row r="8" spans="1:17" ht="48" customHeight="1">
      <c r="A8" s="54"/>
      <c r="B8" s="54"/>
      <c r="C8" s="55"/>
      <c r="D8" s="55"/>
      <c r="E8" s="55"/>
      <c r="F8" s="55"/>
      <c r="G8" s="55"/>
      <c r="H8" s="55"/>
      <c r="I8" s="55"/>
      <c r="J8" s="2" t="s">
        <v>18</v>
      </c>
      <c r="K8" s="2" t="s">
        <v>19</v>
      </c>
      <c r="L8" s="2" t="s">
        <v>20</v>
      </c>
      <c r="M8" s="55"/>
      <c r="N8" s="55" t="s">
        <v>18</v>
      </c>
      <c r="O8" s="55"/>
      <c r="P8" s="2" t="s">
        <v>19</v>
      </c>
      <c r="Q8" s="2" t="s">
        <v>21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59">
        <v>14</v>
      </c>
      <c r="O9" s="59"/>
      <c r="P9" s="3">
        <v>15</v>
      </c>
      <c r="Q9" s="3">
        <v>16</v>
      </c>
    </row>
    <row r="10" spans="1:17" s="6" customFormat="1" ht="11.25" customHeight="1">
      <c r="A10" s="4">
        <v>1</v>
      </c>
      <c r="B10" s="5" t="s">
        <v>22</v>
      </c>
      <c r="C10" s="62" t="s">
        <v>4</v>
      </c>
      <c r="D10" s="62"/>
      <c r="E10" s="18">
        <v>6520298.51</v>
      </c>
      <c r="F10" s="30">
        <v>1418028.51</v>
      </c>
      <c r="G10" s="24" t="s">
        <v>59</v>
      </c>
      <c r="H10" s="18">
        <v>6520298.51</v>
      </c>
      <c r="I10" s="30">
        <v>1418028.51</v>
      </c>
      <c r="J10" s="18"/>
      <c r="K10" s="12"/>
      <c r="L10" s="18">
        <v>1418028.51</v>
      </c>
      <c r="M10" s="18">
        <v>5102270</v>
      </c>
      <c r="N10" s="63"/>
      <c r="O10" s="63"/>
      <c r="P10" s="12"/>
      <c r="Q10" s="18">
        <v>5102270</v>
      </c>
    </row>
    <row r="11" spans="1:17" s="6" customFormat="1" ht="11.25" customHeight="1">
      <c r="A11" s="67" t="s">
        <v>23</v>
      </c>
      <c r="B11" s="7" t="s">
        <v>24</v>
      </c>
      <c r="C11" s="51" t="s">
        <v>40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s="6" customFormat="1" ht="11.25" customHeight="1">
      <c r="A12" s="67"/>
      <c r="B12" s="7" t="s">
        <v>25</v>
      </c>
      <c r="C12" s="51" t="s">
        <v>41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s="6" customFormat="1" ht="11.25" customHeight="1">
      <c r="A13" s="67"/>
      <c r="B13" s="7" t="s">
        <v>26</v>
      </c>
      <c r="C13" s="51" t="s">
        <v>46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</row>
    <row r="14" spans="1:17" s="6" customFormat="1" ht="27.75" customHeight="1">
      <c r="A14" s="67"/>
      <c r="B14" s="7" t="s">
        <v>27</v>
      </c>
      <c r="C14" s="72" t="s">
        <v>42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1:17" s="6" customFormat="1" ht="11.25" customHeight="1">
      <c r="A15" s="67"/>
      <c r="B15" s="7" t="s">
        <v>28</v>
      </c>
      <c r="C15" s="66" t="s">
        <v>36</v>
      </c>
      <c r="D15" s="64" t="s">
        <v>45</v>
      </c>
      <c r="E15" s="17">
        <v>102270</v>
      </c>
      <c r="F15" s="17"/>
      <c r="G15" s="27" t="s">
        <v>43</v>
      </c>
      <c r="H15" s="17">
        <f>I15+M15</f>
        <v>102270</v>
      </c>
      <c r="I15" s="17"/>
      <c r="J15" s="13"/>
      <c r="K15" s="13"/>
      <c r="L15" s="17"/>
      <c r="M15" s="17">
        <v>102270</v>
      </c>
      <c r="N15" s="60"/>
      <c r="O15" s="60"/>
      <c r="P15" s="13"/>
      <c r="Q15" s="17">
        <v>102270</v>
      </c>
    </row>
    <row r="16" spans="1:17" s="6" customFormat="1" ht="11.25" customHeight="1">
      <c r="A16" s="67"/>
      <c r="B16" s="7" t="s">
        <v>50</v>
      </c>
      <c r="C16" s="43"/>
      <c r="D16" s="43"/>
      <c r="E16" s="21">
        <v>102270</v>
      </c>
      <c r="F16" s="21"/>
      <c r="G16" s="25" t="s">
        <v>44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s="6" customFormat="1" ht="11.25" customHeight="1">
      <c r="A17" s="67"/>
      <c r="B17" s="7" t="s">
        <v>38</v>
      </c>
      <c r="C17" s="43"/>
      <c r="D17" s="43"/>
      <c r="E17" s="14"/>
      <c r="F17" s="14"/>
      <c r="G17" s="14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s="6" customFormat="1" ht="11.25" customHeight="1">
      <c r="A18" s="67"/>
      <c r="B18" s="7" t="s">
        <v>51</v>
      </c>
      <c r="C18" s="43"/>
      <c r="D18" s="43"/>
      <c r="E18" s="14"/>
      <c r="F18" s="14"/>
      <c r="G18" s="14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s="6" customFormat="1" ht="11.25" customHeight="1">
      <c r="A19" s="67"/>
      <c r="B19" s="7" t="s">
        <v>52</v>
      </c>
      <c r="C19" s="65"/>
      <c r="D19" s="65"/>
      <c r="E19" s="14"/>
      <c r="F19" s="14"/>
      <c r="G19" s="14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1.25" customHeight="1">
      <c r="A20" s="67" t="s">
        <v>61</v>
      </c>
      <c r="B20" s="7" t="s">
        <v>24</v>
      </c>
      <c r="C20" s="51" t="s">
        <v>54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11.25" customHeight="1">
      <c r="A21" s="67"/>
      <c r="B21" s="7" t="s">
        <v>25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1:17" ht="9.75">
      <c r="A22" s="67"/>
      <c r="B22" s="7" t="s">
        <v>26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17" ht="21" customHeight="1">
      <c r="A23" s="67"/>
      <c r="B23" s="7" t="s">
        <v>27</v>
      </c>
      <c r="C23" s="72" t="s">
        <v>55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ht="11.25" customHeight="1">
      <c r="A24" s="67"/>
      <c r="B24" s="7" t="s">
        <v>28</v>
      </c>
      <c r="C24" s="66" t="s">
        <v>57</v>
      </c>
      <c r="D24" s="64" t="s">
        <v>58</v>
      </c>
      <c r="E24" s="17">
        <v>6418028.51</v>
      </c>
      <c r="F24" s="28">
        <v>1418028.51</v>
      </c>
      <c r="G24" s="28">
        <v>5000000</v>
      </c>
      <c r="H24" s="17">
        <f>I24+M24</f>
        <v>6418028.51</v>
      </c>
      <c r="I24" s="27">
        <v>1418028.51</v>
      </c>
      <c r="J24" s="13"/>
      <c r="K24" s="13"/>
      <c r="L24" s="17">
        <v>1418028.51</v>
      </c>
      <c r="M24" s="17">
        <v>5000000</v>
      </c>
      <c r="N24" s="60"/>
      <c r="O24" s="60"/>
      <c r="P24" s="13"/>
      <c r="Q24" s="17">
        <v>5000000</v>
      </c>
    </row>
    <row r="25" spans="1:17" ht="11.25" customHeight="1">
      <c r="A25" s="67"/>
      <c r="B25" s="7" t="s">
        <v>50</v>
      </c>
      <c r="C25" s="43"/>
      <c r="D25" s="43"/>
      <c r="E25" s="21">
        <v>6418028.51</v>
      </c>
      <c r="F25" s="29">
        <v>1418028.51</v>
      </c>
      <c r="G25" s="25" t="s">
        <v>56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9.75">
      <c r="A26" s="67"/>
      <c r="B26" s="7" t="s">
        <v>38</v>
      </c>
      <c r="C26" s="43"/>
      <c r="D26" s="43"/>
      <c r="E26" s="14"/>
      <c r="F26" s="14"/>
      <c r="G26" s="14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9.75">
      <c r="A27" s="67"/>
      <c r="B27" s="7" t="s">
        <v>51</v>
      </c>
      <c r="C27" s="43"/>
      <c r="D27" s="43"/>
      <c r="E27" s="14"/>
      <c r="F27" s="14"/>
      <c r="G27" s="14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9.75">
      <c r="A28" s="67"/>
      <c r="B28" s="7" t="s">
        <v>52</v>
      </c>
      <c r="C28" s="65"/>
      <c r="D28" s="65"/>
      <c r="E28" s="14"/>
      <c r="F28" s="14"/>
      <c r="G28" s="14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9.75">
      <c r="A29" s="23"/>
      <c r="B29" s="7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17" ht="9.75">
      <c r="A30" s="8">
        <v>2</v>
      </c>
      <c r="B30" s="9" t="s">
        <v>30</v>
      </c>
      <c r="C30" s="57" t="s">
        <v>4</v>
      </c>
      <c r="D30" s="57"/>
      <c r="E30" s="20">
        <v>227960</v>
      </c>
      <c r="F30" s="20"/>
      <c r="G30" s="20">
        <v>227960</v>
      </c>
      <c r="H30" s="20">
        <v>227960</v>
      </c>
      <c r="I30" s="20"/>
      <c r="J30" s="20"/>
      <c r="K30" s="20"/>
      <c r="L30" s="20"/>
      <c r="M30" s="20">
        <v>227960</v>
      </c>
      <c r="N30" s="58"/>
      <c r="O30" s="58"/>
      <c r="P30" s="20"/>
      <c r="Q30" s="20">
        <v>227960</v>
      </c>
    </row>
    <row r="31" spans="1:17" ht="9.75">
      <c r="A31" s="10"/>
      <c r="B31" s="11" t="s">
        <v>29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9.75">
      <c r="A32" s="8" t="s">
        <v>31</v>
      </c>
      <c r="B32" s="9" t="s">
        <v>28</v>
      </c>
      <c r="C32" s="70" t="s">
        <v>4</v>
      </c>
      <c r="D32" s="70"/>
      <c r="E32" s="15"/>
      <c r="F32" s="20"/>
      <c r="G32" s="20"/>
      <c r="H32" s="15"/>
      <c r="I32" s="20"/>
      <c r="J32" s="15"/>
      <c r="K32" s="15"/>
      <c r="L32" s="20"/>
      <c r="M32" s="20"/>
      <c r="N32" s="49"/>
      <c r="O32" s="49"/>
      <c r="P32" s="15"/>
      <c r="Q32" s="20"/>
    </row>
    <row r="33" spans="1:17" ht="9.75">
      <c r="A33" s="67"/>
      <c r="B33" s="7" t="s">
        <v>24</v>
      </c>
      <c r="C33" s="51" t="s">
        <v>40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9.75">
      <c r="A34" s="67"/>
      <c r="B34" s="7" t="s">
        <v>25</v>
      </c>
      <c r="C34" s="51" t="s">
        <v>41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ht="9.75">
      <c r="A35" s="67"/>
      <c r="B35" s="7" t="s">
        <v>26</v>
      </c>
      <c r="C35" s="51" t="s">
        <v>47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1:17" ht="9.75">
      <c r="A36" s="67"/>
      <c r="B36" s="7" t="s">
        <v>27</v>
      </c>
      <c r="C36" s="39" t="s">
        <v>48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ht="9.75">
      <c r="A37" s="67"/>
      <c r="B37" s="7" t="s">
        <v>28</v>
      </c>
      <c r="C37" s="42"/>
      <c r="D37" s="45" t="s">
        <v>49</v>
      </c>
      <c r="E37" s="21">
        <v>227960</v>
      </c>
      <c r="F37" s="21"/>
      <c r="G37" s="21">
        <v>227960</v>
      </c>
      <c r="H37" s="21">
        <v>227960</v>
      </c>
      <c r="I37" s="21"/>
      <c r="J37" s="14"/>
      <c r="K37" s="14"/>
      <c r="L37" s="21"/>
      <c r="M37" s="21">
        <v>227960</v>
      </c>
      <c r="N37" s="48"/>
      <c r="O37" s="48"/>
      <c r="P37" s="14"/>
      <c r="Q37" s="21">
        <v>227960</v>
      </c>
    </row>
    <row r="38" spans="1:17" ht="9.75">
      <c r="A38" s="67"/>
      <c r="B38" s="7" t="s">
        <v>50</v>
      </c>
      <c r="C38" s="43"/>
      <c r="D38" s="46"/>
      <c r="E38" s="21">
        <v>227960</v>
      </c>
      <c r="F38" s="21"/>
      <c r="G38" s="21">
        <v>227960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1.25" customHeight="1">
      <c r="A39" s="67"/>
      <c r="B39" s="7" t="s">
        <v>38</v>
      </c>
      <c r="C39" s="43"/>
      <c r="D39" s="46"/>
      <c r="E39" s="7"/>
      <c r="F39" s="7"/>
      <c r="G39" s="7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1.25" customHeight="1">
      <c r="A40" s="67"/>
      <c r="B40" s="7" t="s">
        <v>51</v>
      </c>
      <c r="C40" s="43"/>
      <c r="D40" s="46"/>
      <c r="E40" s="7"/>
      <c r="F40" s="7"/>
      <c r="G40" s="7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1.25" customHeight="1">
      <c r="A41" s="67"/>
      <c r="B41" s="7" t="s">
        <v>52</v>
      </c>
      <c r="C41" s="44"/>
      <c r="D41" s="47"/>
      <c r="E41" s="7"/>
      <c r="F41" s="7"/>
      <c r="G41" s="7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1.25" customHeight="1">
      <c r="A42" s="10" t="s">
        <v>32</v>
      </c>
      <c r="B42" s="9" t="s">
        <v>28</v>
      </c>
      <c r="C42" s="70" t="s">
        <v>4</v>
      </c>
      <c r="D42" s="70"/>
      <c r="E42" s="15"/>
      <c r="F42" s="20"/>
      <c r="G42" s="20"/>
      <c r="H42" s="15"/>
      <c r="I42" s="20"/>
      <c r="J42" s="15"/>
      <c r="K42" s="15"/>
      <c r="L42" s="20"/>
      <c r="M42" s="20"/>
      <c r="N42" s="49"/>
      <c r="O42" s="49"/>
      <c r="P42" s="15"/>
      <c r="Q42" s="20"/>
    </row>
    <row r="43" spans="1:17" ht="9.75">
      <c r="A43" s="26"/>
      <c r="B43" s="7" t="s">
        <v>24</v>
      </c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9.75">
      <c r="A44" s="26"/>
      <c r="B44" s="7" t="s">
        <v>25</v>
      </c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9.75">
      <c r="A45" s="26"/>
      <c r="B45" s="7" t="s">
        <v>26</v>
      </c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ht="9.75">
      <c r="A46" s="26"/>
      <c r="B46" s="7" t="s">
        <v>27</v>
      </c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9.75">
      <c r="A47" s="26"/>
      <c r="B47" s="7" t="s">
        <v>28</v>
      </c>
      <c r="C47" s="42"/>
      <c r="D47" s="45" t="s">
        <v>39</v>
      </c>
      <c r="E47" s="21"/>
      <c r="F47" s="21"/>
      <c r="G47" s="21"/>
      <c r="H47" s="21"/>
      <c r="I47" s="21"/>
      <c r="J47" s="14"/>
      <c r="K47" s="14"/>
      <c r="L47" s="21"/>
      <c r="M47" s="21"/>
      <c r="N47" s="48"/>
      <c r="O47" s="48"/>
      <c r="P47" s="14"/>
      <c r="Q47" s="21"/>
    </row>
    <row r="48" spans="1:17" ht="9.75">
      <c r="A48" s="26"/>
      <c r="B48" s="7" t="s">
        <v>50</v>
      </c>
      <c r="C48" s="43"/>
      <c r="D48" s="46"/>
      <c r="E48" s="21"/>
      <c r="F48" s="21"/>
      <c r="G48" s="21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9.75">
      <c r="A49" s="26"/>
      <c r="B49" s="7" t="s">
        <v>38</v>
      </c>
      <c r="C49" s="43"/>
      <c r="D49" s="46"/>
      <c r="E49" s="7"/>
      <c r="F49" s="7"/>
      <c r="G49" s="7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9.75">
      <c r="A50" s="26"/>
      <c r="B50" s="7" t="s">
        <v>51</v>
      </c>
      <c r="C50" s="43"/>
      <c r="D50" s="46"/>
      <c r="E50" s="7"/>
      <c r="F50" s="7"/>
      <c r="G50" s="7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9.75">
      <c r="A51" s="26"/>
      <c r="B51" s="7" t="s">
        <v>52</v>
      </c>
      <c r="C51" s="44"/>
      <c r="D51" s="47"/>
      <c r="E51" s="7"/>
      <c r="F51" s="7"/>
      <c r="G51" s="7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9.75">
      <c r="A52" s="71" t="s">
        <v>33</v>
      </c>
      <c r="B52" s="71"/>
      <c r="C52" s="71" t="s">
        <v>4</v>
      </c>
      <c r="D52" s="71"/>
      <c r="E52" s="19">
        <v>6748258.51</v>
      </c>
      <c r="F52" s="19">
        <v>0</v>
      </c>
      <c r="G52" s="22" t="s">
        <v>60</v>
      </c>
      <c r="H52" s="19">
        <v>6748258.51</v>
      </c>
      <c r="I52" s="31">
        <v>1418028.51</v>
      </c>
      <c r="J52" s="19">
        <v>0</v>
      </c>
      <c r="K52" s="16">
        <f>K10+K32</f>
        <v>0</v>
      </c>
      <c r="L52" s="19">
        <v>1418028.51</v>
      </c>
      <c r="M52" s="19">
        <v>5330230</v>
      </c>
      <c r="N52" s="68">
        <f>N10+N32</f>
        <v>0</v>
      </c>
      <c r="O52" s="69"/>
      <c r="P52" s="16">
        <f>P10+P32</f>
        <v>0</v>
      </c>
      <c r="Q52" s="19">
        <v>5330230</v>
      </c>
    </row>
    <row r="54" spans="1:10" ht="9.75">
      <c r="A54" s="75" t="s">
        <v>34</v>
      </c>
      <c r="B54" s="75"/>
      <c r="C54" s="75"/>
      <c r="D54" s="75"/>
      <c r="E54" s="75"/>
      <c r="F54" s="75"/>
      <c r="G54" s="75"/>
      <c r="H54" s="75"/>
      <c r="I54" s="75"/>
      <c r="J54" s="75"/>
    </row>
    <row r="55" ht="9.75">
      <c r="A55" s="1" t="s">
        <v>35</v>
      </c>
    </row>
    <row r="56" ht="9.75">
      <c r="A56" s="1" t="s">
        <v>53</v>
      </c>
    </row>
  </sheetData>
  <sheetProtection/>
  <mergeCells count="102">
    <mergeCell ref="N25:O28"/>
    <mergeCell ref="P25:P28"/>
    <mergeCell ref="Q25:Q28"/>
    <mergeCell ref="C22:Q22"/>
    <mergeCell ref="C23:Q23"/>
    <mergeCell ref="C24:C28"/>
    <mergeCell ref="D24:D28"/>
    <mergeCell ref="N24:O24"/>
    <mergeCell ref="H25:H28"/>
    <mergeCell ref="J25:J28"/>
    <mergeCell ref="K25:K28"/>
    <mergeCell ref="L25:L28"/>
    <mergeCell ref="A54:J54"/>
    <mergeCell ref="C36:Q36"/>
    <mergeCell ref="H38:H41"/>
    <mergeCell ref="I38:I41"/>
    <mergeCell ref="J38:J41"/>
    <mergeCell ref="A52:B52"/>
    <mergeCell ref="M25:M28"/>
    <mergeCell ref="C37:C41"/>
    <mergeCell ref="D37:D41"/>
    <mergeCell ref="A33:A41"/>
    <mergeCell ref="A11:A19"/>
    <mergeCell ref="C11:Q11"/>
    <mergeCell ref="C12:Q12"/>
    <mergeCell ref="C13:Q13"/>
    <mergeCell ref="C14:Q14"/>
    <mergeCell ref="C29:Q29"/>
    <mergeCell ref="I25:I28"/>
    <mergeCell ref="A20:A28"/>
    <mergeCell ref="C20:Q20"/>
    <mergeCell ref="C21:Q21"/>
    <mergeCell ref="N52:O52"/>
    <mergeCell ref="C34:Q34"/>
    <mergeCell ref="C32:D32"/>
    <mergeCell ref="N32:O32"/>
    <mergeCell ref="C52:D52"/>
    <mergeCell ref="C42:D42"/>
    <mergeCell ref="N38:O41"/>
    <mergeCell ref="F3:G3"/>
    <mergeCell ref="H3:Q3"/>
    <mergeCell ref="F4:F8"/>
    <mergeCell ref="G4:G8"/>
    <mergeCell ref="H4:Q4"/>
    <mergeCell ref="L16:L19"/>
    <mergeCell ref="I16:I19"/>
    <mergeCell ref="J16:J19"/>
    <mergeCell ref="K16:K19"/>
    <mergeCell ref="J7:L7"/>
    <mergeCell ref="M7:M8"/>
    <mergeCell ref="N7:Q7"/>
    <mergeCell ref="C10:D10"/>
    <mergeCell ref="N10:O10"/>
    <mergeCell ref="H16:H19"/>
    <mergeCell ref="D15:D19"/>
    <mergeCell ref="C15:C19"/>
    <mergeCell ref="N15:O15"/>
    <mergeCell ref="M16:M19"/>
    <mergeCell ref="N16:O19"/>
    <mergeCell ref="H5:H8"/>
    <mergeCell ref="A1:Q1"/>
    <mergeCell ref="A3:A8"/>
    <mergeCell ref="B3:B8"/>
    <mergeCell ref="C3:C8"/>
    <mergeCell ref="D3:D8"/>
    <mergeCell ref="E3:E8"/>
    <mergeCell ref="I5:Q5"/>
    <mergeCell ref="I6:L6"/>
    <mergeCell ref="M6:Q6"/>
    <mergeCell ref="I7:I8"/>
    <mergeCell ref="Q16:Q19"/>
    <mergeCell ref="C30:D30"/>
    <mergeCell ref="N30:O30"/>
    <mergeCell ref="N8:O8"/>
    <mergeCell ref="N9:O9"/>
    <mergeCell ref="P16:P19"/>
    <mergeCell ref="C31:Q31"/>
    <mergeCell ref="C43:Q43"/>
    <mergeCell ref="C35:Q35"/>
    <mergeCell ref="P38:P41"/>
    <mergeCell ref="Q38:Q41"/>
    <mergeCell ref="C33:Q33"/>
    <mergeCell ref="L38:L41"/>
    <mergeCell ref="M38:M41"/>
    <mergeCell ref="N37:O37"/>
    <mergeCell ref="K38:K41"/>
    <mergeCell ref="N47:O47"/>
    <mergeCell ref="H48:H51"/>
    <mergeCell ref="I48:I51"/>
    <mergeCell ref="L48:L51"/>
    <mergeCell ref="M48:M51"/>
    <mergeCell ref="N42:O42"/>
    <mergeCell ref="N48:O51"/>
    <mergeCell ref="J48:J51"/>
    <mergeCell ref="K48:K51"/>
    <mergeCell ref="P48:P51"/>
    <mergeCell ref="Q48:Q51"/>
    <mergeCell ref="C44:Q44"/>
    <mergeCell ref="C45:Q45"/>
    <mergeCell ref="C46:Q46"/>
    <mergeCell ref="C47:C51"/>
    <mergeCell ref="D47:D51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 4
do Uchwały Rady Gminy Nr XXIX/200/2022
z dnia 9 czerwca 2022 r.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2022-06-13T08:00:59Z</cp:lastPrinted>
  <dcterms:created xsi:type="dcterms:W3CDTF">2010-11-02T10:59:52Z</dcterms:created>
  <dcterms:modified xsi:type="dcterms:W3CDTF">2022-06-13T08:01:56Z</dcterms:modified>
  <cp:category/>
  <cp:version/>
  <cp:contentType/>
  <cp:contentStatus/>
</cp:coreProperties>
</file>