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<sst xmlns="http://schemas.openxmlformats.org/spreadsheetml/2006/main" count="127" uniqueCount="64">
  <si>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</si>
  <si>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</si>
  <si>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</si>
  <si>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</si>
  <si>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</si>
  <si>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</si>
  <si>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</si>
  <si>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</si>
  <si>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</si>
  <si>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</si>
  <si>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</si>
  <si>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</si>
  <si>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</si>
  <si>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</si>
  <si>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</si>
  <si>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</si>
  <si>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</si>
  <si>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</si>
  <si>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</si>
  <si>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</si>
  <si>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</si>
  <si>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</si>
  <si>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</si>
  <si>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</si>
  <si>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</si>
  <si>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</si>
  <si>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</si>
  <si>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</si>
  <si>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</si>
  <si>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</si>
  <si>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</si>
  <si>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</si>
  <si>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</si>
  <si>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</si>
  <si>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</si>
  <si>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</si>
  <si>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2014 do wykorzystania fakultatywnego</t>
  </si>
  <si>
    <t>1.2</t>
  </si>
  <si>
    <t>1.3</t>
  </si>
  <si>
    <t>2.3</t>
  </si>
  <si>
    <t>Dz. 926 Roz. 92605 §605</t>
  </si>
  <si>
    <t>2019 r.</t>
  </si>
  <si>
    <t>Poddziałanie:</t>
  </si>
  <si>
    <t>Regionalny Program Operacyjny</t>
  </si>
  <si>
    <t>2020 r.</t>
  </si>
  <si>
    <t>Dz. 700 Roz. 70005 §605</t>
  </si>
  <si>
    <t>Zagospodarowanie przestrzeni publicznej w Milejewie - gminne centrum rekreacyjne</t>
  </si>
  <si>
    <t xml:space="preserve">Regionalny Program Operacyjny na lata 2014 - 2020 </t>
  </si>
  <si>
    <t>RPWM.02.00.00 - Kadry dla gospodarki</t>
  </si>
  <si>
    <t>RPWM.02.0202 Podniesienie jakości oferty edukacyjnej ukierunkowanej na rozwój kompetencji kluczowych uczniów</t>
  </si>
  <si>
    <t>Wsparcie edukacyjne uczniów i nauczycieli Gimnazjum w Milejewie</t>
  </si>
  <si>
    <t xml:space="preserve">Dz. 853 Roz. 85395 § 200  </t>
  </si>
  <si>
    <t>z tego: 2019 r.</t>
  </si>
  <si>
    <t>2021 r.</t>
  </si>
  <si>
    <t>2022 r.***</t>
  </si>
  <si>
    <t>Regionalny Program Operacyjny Warmia i Mazury na lata 2014-2020</t>
  </si>
  <si>
    <t xml:space="preserve">Termomodernizacja budynków użyteczności publicznej Gminy Milejewo  </t>
  </si>
  <si>
    <t>2707240,07</t>
  </si>
  <si>
    <t>3517240,07</t>
  </si>
  <si>
    <t>3781358,46</t>
  </si>
  <si>
    <t>RPWM.02.01.00 - Zapewnienie równego dostepu do wysokiej jakości edukacji przedszkolnej</t>
  </si>
  <si>
    <t xml:space="preserve">Kształtowanie i rozwijanie kompetencji kluczowych u dzieci , dzięki realizacji dodatkowych zajęc w Przedszkolu Samorzadowym w Gminie Milejewo </t>
  </si>
  <si>
    <t>RPWM.02.02.02.00 Podniesienie jakości oferty edukacyjnej ukierunkowanej na rozwój kompetencji kluczowych uczniów</t>
  </si>
  <si>
    <t>Lepszy start. Wsparcie ewdukacyjne uczniów i nauczycieli Szkoły Podstawowej w Milejewie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</si>
</sst>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#,##0.0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49" fontId="24" fillId="0" borderId="10" xfId="52" applyNumberFormat="1" applyFont="1" applyBorder="1">
      <alignment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23" fillId="0" borderId="0" xfId="52" applyNumberFormat="1" applyFont="1" applyBorder="1">
      <alignment/>
      <protection/>
    </xf>
    <xf numFmtId="4" fontId="23" fillId="0" borderId="0" xfId="52" applyNumberFormat="1" applyFont="1" applyBorder="1" applyAlignment="1">
      <alignment horizontal="center"/>
      <protection/>
    </xf>
    <xf numFmtId="4" fontId="23" fillId="0" borderId="19" xfId="52" applyNumberFormat="1" applyFont="1" applyBorder="1" applyAlignment="1">
      <alignment horizontal="center"/>
      <protection/>
    </xf>
    <xf numFmtId="49" fontId="24" fillId="0" borderId="14" xfId="52" applyNumberFormat="1" applyFont="1" applyBorder="1">
      <alignment/>
      <protection/>
    </xf>
    <xf numFmtId="49" fontId="23" fillId="0" borderId="12" xfId="52" applyNumberFormat="1" applyFont="1" applyBorder="1">
      <alignment/>
      <protection/>
    </xf>
    <xf numFmtId="49" fontId="23" fillId="0" borderId="15" xfId="52" applyNumberFormat="1" applyFont="1" applyBorder="1">
      <alignment/>
      <protection/>
    </xf>
    <xf numFmtId="0" fontId="23" fillId="0" borderId="16" xfId="52" applyFont="1" applyBorder="1">
      <alignment/>
      <protection/>
    </xf>
    <xf numFmtId="3" fontId="23" fillId="0" borderId="16" xfId="52" applyNumberFormat="1" applyFont="1" applyBorder="1">
      <alignment/>
      <protection/>
    </xf>
    <xf numFmtId="0" fontId="23" fillId="0" borderId="20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3" fontId="23" fillId="0" borderId="12" xfId="52" applyNumberFormat="1" applyFont="1" applyBorder="1" applyAlignment="1">
      <alignment horizontal="center"/>
      <protection/>
    </xf>
    <xf numFmtId="0" fontId="23" fillId="0" borderId="22" xfId="52" applyFont="1" applyBorder="1" applyAlignment="1">
      <alignment horizontal="justify" vertical="justify" wrapText="1"/>
      <protection/>
    </xf>
    <xf numFmtId="0" fontId="23" fillId="0" borderId="23" xfId="52" applyFont="1" applyBorder="1" applyAlignment="1">
      <alignment horizontal="justify" vertical="justify" wrapText="1"/>
      <protection/>
    </xf>
    <xf numFmtId="0" fontId="23" fillId="0" borderId="24" xfId="52" applyFont="1" applyBorder="1" applyAlignment="1">
      <alignment horizontal="justify" vertical="justify" wrapText="1"/>
      <protection/>
    </xf>
    <xf numFmtId="4" fontId="23" fillId="0" borderId="12" xfId="52" applyNumberFormat="1" applyFont="1" applyBorder="1" applyAlignment="1">
      <alignment horizontal="center"/>
      <protection/>
    </xf>
    <xf numFmtId="4" fontId="23" fillId="0" borderId="25" xfId="52" applyNumberFormat="1" applyFont="1" applyBorder="1" applyAlignment="1">
      <alignment horizontal="justify" vertical="justify" wrapText="1" readingOrder="1"/>
      <protection/>
    </xf>
    <xf numFmtId="4" fontId="23" fillId="0" borderId="26" xfId="52" applyNumberFormat="1" applyFont="1" applyBorder="1" applyAlignment="1">
      <alignment horizontal="justify" vertical="justify" wrapText="1" readingOrder="1"/>
      <protection/>
    </xf>
    <xf numFmtId="4" fontId="23" fillId="0" borderId="27" xfId="52" applyNumberFormat="1" applyFont="1" applyBorder="1" applyAlignment="1">
      <alignment horizontal="justify" vertical="justify" wrapText="1" readingOrder="1"/>
      <protection/>
    </xf>
    <xf numFmtId="4" fontId="24" fillId="0" borderId="22" xfId="52" applyNumberFormat="1" applyFont="1" applyBorder="1" applyAlignment="1">
      <alignment horizontal="justify" vertical="justify" wrapText="1" readingOrder="1"/>
      <protection/>
    </xf>
    <xf numFmtId="4" fontId="24" fillId="0" borderId="23" xfId="52" applyNumberFormat="1" applyFont="1" applyBorder="1" applyAlignment="1">
      <alignment horizontal="justify" vertical="justify" wrapText="1" readingOrder="1"/>
      <protection/>
    </xf>
    <xf numFmtId="4" fontId="24" fillId="0" borderId="24" xfId="52" applyNumberFormat="1" applyFont="1" applyBorder="1" applyAlignment="1">
      <alignment horizontal="justify" vertical="justify" wrapText="1" readingOrder="1"/>
      <protection/>
    </xf>
    <xf numFmtId="0" fontId="23" fillId="0" borderId="14" xfId="52" applyFont="1" applyBorder="1" applyAlignment="1">
      <alignment wrapText="1"/>
      <protection/>
    </xf>
    <xf numFmtId="0" fontId="23" fillId="0" borderId="14" xfId="52" applyFont="1" applyBorder="1" applyAlignment="1">
      <alignment horizont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23" fillId="0" borderId="16" xfId="52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23" fillId="0" borderId="16" xfId="52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4" fillId="0" borderId="23" xfId="52" applyFont="1" applyBorder="1" applyAlignment="1">
      <alignment horizontal="justify" vertical="justify" wrapText="1" readingOrder="1"/>
      <protection/>
    </xf>
    <xf numFmtId="0" fontId="24" fillId="0" borderId="24" xfId="52" applyFont="1" applyBorder="1" applyAlignment="1">
      <alignment horizontal="justify" vertical="justify" wrapText="1" readingOrder="1"/>
      <protection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12" xfId="52" applyFont="1" applyBorder="1" applyAlignment="1">
      <alignment horizontal="center"/>
      <protection/>
    </xf>
    <xf numFmtId="3" fontId="24" fillId="0" borderId="12" xfId="52" applyNumberFormat="1" applyFont="1" applyBorder="1" applyAlignment="1">
      <alignment/>
      <protection/>
    </xf>
    <xf numFmtId="0" fontId="24" fillId="0" borderId="25" xfId="52" applyFont="1" applyBorder="1" applyAlignment="1">
      <alignment horizontal="justify" vertical="justify" wrapText="1" readingOrder="1"/>
      <protection/>
    </xf>
    <xf numFmtId="0" fontId="24" fillId="0" borderId="26" xfId="52" applyFont="1" applyBorder="1" applyAlignment="1">
      <alignment horizontal="justify" vertical="justify" wrapText="1" readingOrder="1"/>
      <protection/>
    </xf>
    <xf numFmtId="0" fontId="24" fillId="0" borderId="27" xfId="52" applyFont="1" applyBorder="1" applyAlignment="1">
      <alignment horizontal="justify" vertical="justify" wrapText="1" readingOrder="1"/>
      <protection/>
    </xf>
    <xf numFmtId="0" fontId="23" fillId="0" borderId="25" xfId="52" applyFont="1" applyBorder="1" applyAlignment="1">
      <alignment horizontal="justify" vertical="justify" wrapText="1" readingOrder="1"/>
      <protection/>
    </xf>
    <xf numFmtId="0" fontId="23" fillId="0" borderId="26" xfId="52" applyFont="1" applyBorder="1" applyAlignment="1">
      <alignment horizontal="justify" vertical="justify" wrapText="1" readingOrder="1"/>
      <protection/>
    </xf>
    <xf numFmtId="0" fontId="23" fillId="0" borderId="27" xfId="52" applyFont="1" applyBorder="1" applyAlignment="1">
      <alignment horizontal="justify" vertical="justify" wrapText="1" readingOrder="1"/>
      <protection/>
    </xf>
    <xf numFmtId="3" fontId="23" fillId="0" borderId="12" xfId="52" applyNumberFormat="1" applyFont="1" applyBorder="1" applyAlignment="1">
      <alignment/>
      <protection/>
    </xf>
    <xf numFmtId="4" fontId="23" fillId="0" borderId="14" xfId="52" applyNumberFormat="1" applyFont="1" applyBorder="1" applyAlignment="1">
      <alignment horizontal="center" wrapText="1"/>
      <protection/>
    </xf>
    <xf numFmtId="4" fontId="0" fillId="0" borderId="21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23" fillId="0" borderId="15" xfId="52" applyNumberFormat="1" applyFont="1" applyBorder="1" applyAlignment="1">
      <alignment/>
      <protection/>
    </xf>
    <xf numFmtId="0" fontId="24" fillId="0" borderId="14" xfId="52" applyFont="1" applyBorder="1" applyAlignment="1">
      <alignment horizontal="center"/>
      <protection/>
    </xf>
    <xf numFmtId="4" fontId="24" fillId="0" borderId="14" xfId="52" applyNumberFormat="1" applyFont="1" applyBorder="1" applyAlignment="1">
      <alignment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4" fontId="23" fillId="0" borderId="14" xfId="52" applyNumberFormat="1" applyFont="1" applyBorder="1" applyAlignment="1">
      <alignment wrapText="1"/>
      <protection/>
    </xf>
    <xf numFmtId="0" fontId="20" fillId="0" borderId="0" xfId="52" applyFont="1" applyBorder="1" applyAlignment="1">
      <alignment horizontal="center" wrapText="1"/>
      <protection/>
    </xf>
    <xf numFmtId="3" fontId="23" fillId="0" borderId="16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/>
      <protection/>
    </xf>
    <xf numFmtId="3" fontId="23" fillId="0" borderId="15" xfId="52" applyNumberFormat="1" applyFont="1" applyBorder="1" applyAlignment="1">
      <alignment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6" xfId="52" applyFont="1" applyBorder="1" applyAlignment="1">
      <alignment horizontal="center" vertical="center"/>
      <protection/>
    </xf>
    <xf numFmtId="4" fontId="24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/>
      <protection/>
    </xf>
    <xf numFmtId="0" fontId="23" fillId="0" borderId="16" xfId="52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0" borderId="13" xfId="52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Layout" workbookViewId="0" topLeftCell="B1">
      <selection activeCell="K68" sqref="K68:K71"/>
    </sheetView>
  </sheetViews>
  <sheetFormatPr defaultColWidth="10.25390625" defaultRowHeight="12.75"/>
  <cols>
    <col min="1" max="1" width="3.625" style="1" customWidth="1"/>
    <col min="2" max="2" width="21.75390625" style="1" customWidth="1"/>
    <col min="3" max="3" width="9.375" style="1" customWidth="1"/>
    <col min="4" max="4" width="8.75390625" style="1" customWidth="1"/>
    <col min="5" max="5" width="9.875" style="1" customWidth="1"/>
    <col min="6" max="6" width="9.125" style="1" customWidth="1"/>
    <col min="7" max="7" width="8.625" style="1" customWidth="1"/>
    <col min="8" max="8" width="10.00390625" style="1" customWidth="1"/>
    <col min="9" max="9" width="8.75390625" style="1" customWidth="1"/>
    <col min="10" max="10" width="8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0.375" style="1" customWidth="1"/>
    <col min="15" max="15" width="1.25" style="1" customWidth="1"/>
    <col min="16" max="16" width="9.25390625" style="1" customWidth="1"/>
    <col min="17" max="17" width="11.25390625" style="1" customWidth="1"/>
    <col min="18" max="16384" width="10.25390625" style="1" customWidth="1"/>
  </cols>
  <sheetData>
    <row r="1" spans="1:17" ht="29.25" customHeight="1">
      <c r="A1" s="85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18.75" customHeight="1"/>
    <row r="3" spans="1:17" ht="10.5" customHeight="1">
      <c r="A3" s="82" t="s">
        <v>2</v>
      </c>
      <c r="B3" s="82" t="s">
        <v>6</v>
      </c>
      <c r="C3" s="83" t="s">
        <v>7</v>
      </c>
      <c r="D3" s="83" t="s">
        <v>8</v>
      </c>
      <c r="E3" s="83" t="s">
        <v>9</v>
      </c>
      <c r="F3" s="82" t="s">
        <v>0</v>
      </c>
      <c r="G3" s="82"/>
      <c r="H3" s="82" t="s">
        <v>3</v>
      </c>
      <c r="I3" s="82"/>
      <c r="J3" s="82"/>
      <c r="K3" s="82"/>
      <c r="L3" s="82"/>
      <c r="M3" s="82"/>
      <c r="N3" s="82"/>
      <c r="O3" s="82"/>
      <c r="P3" s="82"/>
      <c r="Q3" s="82"/>
    </row>
    <row r="4" spans="1:17" ht="10.5" customHeight="1">
      <c r="A4" s="82"/>
      <c r="B4" s="82"/>
      <c r="C4" s="83"/>
      <c r="D4" s="83"/>
      <c r="E4" s="83"/>
      <c r="F4" s="83" t="s">
        <v>10</v>
      </c>
      <c r="G4" s="83" t="s">
        <v>11</v>
      </c>
      <c r="H4" s="82" t="s">
        <v>41</v>
      </c>
      <c r="I4" s="82"/>
      <c r="J4" s="82"/>
      <c r="K4" s="82"/>
      <c r="L4" s="82"/>
      <c r="M4" s="82"/>
      <c r="N4" s="82"/>
      <c r="O4" s="82"/>
      <c r="P4" s="82"/>
      <c r="Q4" s="82"/>
    </row>
    <row r="5" spans="1:17" ht="11.25">
      <c r="A5" s="82"/>
      <c r="B5" s="82"/>
      <c r="C5" s="83"/>
      <c r="D5" s="83"/>
      <c r="E5" s="83"/>
      <c r="F5" s="83"/>
      <c r="G5" s="83"/>
      <c r="H5" s="83" t="s">
        <v>12</v>
      </c>
      <c r="I5" s="82" t="s">
        <v>1</v>
      </c>
      <c r="J5" s="82"/>
      <c r="K5" s="82"/>
      <c r="L5" s="82"/>
      <c r="M5" s="82"/>
      <c r="N5" s="82"/>
      <c r="O5" s="82"/>
      <c r="P5" s="82"/>
      <c r="Q5" s="82"/>
    </row>
    <row r="6" spans="1:17" ht="14.25" customHeight="1">
      <c r="A6" s="82"/>
      <c r="B6" s="82"/>
      <c r="C6" s="83"/>
      <c r="D6" s="83"/>
      <c r="E6" s="83"/>
      <c r="F6" s="83"/>
      <c r="G6" s="83"/>
      <c r="H6" s="83"/>
      <c r="I6" s="82" t="s">
        <v>13</v>
      </c>
      <c r="J6" s="82"/>
      <c r="K6" s="82"/>
      <c r="L6" s="82"/>
      <c r="M6" s="82" t="s">
        <v>14</v>
      </c>
      <c r="N6" s="82"/>
      <c r="O6" s="82"/>
      <c r="P6" s="82"/>
      <c r="Q6" s="82"/>
    </row>
    <row r="7" spans="1:17" ht="12.75" customHeight="1">
      <c r="A7" s="82"/>
      <c r="B7" s="82"/>
      <c r="C7" s="83"/>
      <c r="D7" s="83"/>
      <c r="E7" s="83"/>
      <c r="F7" s="83"/>
      <c r="G7" s="83"/>
      <c r="H7" s="83"/>
      <c r="I7" s="83" t="s">
        <v>15</v>
      </c>
      <c r="J7" s="82" t="s">
        <v>16</v>
      </c>
      <c r="K7" s="82"/>
      <c r="L7" s="82"/>
      <c r="M7" s="83" t="s">
        <v>17</v>
      </c>
      <c r="N7" s="83" t="s">
        <v>16</v>
      </c>
      <c r="O7" s="83"/>
      <c r="P7" s="83"/>
      <c r="Q7" s="83"/>
    </row>
    <row r="8" spans="1:17" ht="48" customHeight="1">
      <c r="A8" s="82"/>
      <c r="B8" s="82"/>
      <c r="C8" s="83"/>
      <c r="D8" s="83"/>
      <c r="E8" s="83"/>
      <c r="F8" s="83"/>
      <c r="G8" s="83"/>
      <c r="H8" s="83"/>
      <c r="I8" s="83"/>
      <c r="J8" s="2" t="s">
        <v>18</v>
      </c>
      <c r="K8" s="2" t="s">
        <v>19</v>
      </c>
      <c r="L8" s="2" t="s">
        <v>20</v>
      </c>
      <c r="M8" s="83"/>
      <c r="N8" s="83" t="s">
        <v>18</v>
      </c>
      <c r="O8" s="83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87">
        <v>14</v>
      </c>
      <c r="O9" s="87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80" t="s">
        <v>4</v>
      </c>
      <c r="D10" s="80"/>
      <c r="E10" s="18">
        <v>4168955.02</v>
      </c>
      <c r="F10" s="18">
        <v>651714.95</v>
      </c>
      <c r="G10" s="30" t="s">
        <v>58</v>
      </c>
      <c r="H10" s="18">
        <v>4168955.02</v>
      </c>
      <c r="I10" s="18">
        <v>651714.95</v>
      </c>
      <c r="J10" s="18"/>
      <c r="K10" s="12"/>
      <c r="L10" s="18">
        <v>651714.95</v>
      </c>
      <c r="M10" s="18">
        <v>3517240.07</v>
      </c>
      <c r="N10" s="81"/>
      <c r="O10" s="81"/>
      <c r="P10" s="12"/>
      <c r="Q10" s="18">
        <v>3517240.07</v>
      </c>
    </row>
    <row r="11" spans="1:17" s="6" customFormat="1" ht="11.25" customHeight="1">
      <c r="A11" s="53" t="s">
        <v>23</v>
      </c>
      <c r="B11" s="7" t="s">
        <v>24</v>
      </c>
      <c r="C11" s="41" t="s">
        <v>55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7" s="6" customFormat="1" ht="11.25" customHeight="1">
      <c r="A12" s="53"/>
      <c r="B12" s="7" t="s">
        <v>25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s="6" customFormat="1" ht="11.25" customHeight="1">
      <c r="A13" s="53"/>
      <c r="B13" s="7" t="s">
        <v>26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s="6" customFormat="1" ht="11.25" customHeight="1">
      <c r="A14" s="53"/>
      <c r="B14" s="7" t="s">
        <v>27</v>
      </c>
      <c r="C14" s="62" t="s">
        <v>56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17" s="6" customFormat="1" ht="11.25" customHeight="1">
      <c r="A15" s="53"/>
      <c r="B15" s="7" t="s">
        <v>28</v>
      </c>
      <c r="C15" s="51" t="s">
        <v>43</v>
      </c>
      <c r="D15" s="52" t="s">
        <v>45</v>
      </c>
      <c r="E15" s="17">
        <v>3268955.02</v>
      </c>
      <c r="F15" s="17">
        <v>561714.95</v>
      </c>
      <c r="G15" s="32" t="s">
        <v>57</v>
      </c>
      <c r="H15" s="17">
        <f>I15+M15</f>
        <v>3268955.0199999996</v>
      </c>
      <c r="I15" s="17">
        <f>J15+K15+L15</f>
        <v>561714.95</v>
      </c>
      <c r="J15" s="13"/>
      <c r="K15" s="13"/>
      <c r="L15" s="17">
        <v>561714.95</v>
      </c>
      <c r="M15" s="17">
        <v>2707240.07</v>
      </c>
      <c r="N15" s="88"/>
      <c r="O15" s="88"/>
      <c r="P15" s="13"/>
      <c r="Q15" s="17">
        <v>2707240.07</v>
      </c>
    </row>
    <row r="16" spans="1:17" s="6" customFormat="1" ht="11.25" customHeight="1">
      <c r="A16" s="53"/>
      <c r="B16" s="7" t="s">
        <v>52</v>
      </c>
      <c r="C16" s="38"/>
      <c r="D16" s="38"/>
      <c r="E16" s="21">
        <v>3268955.02</v>
      </c>
      <c r="F16" s="21">
        <v>561714.95</v>
      </c>
      <c r="G16" s="31" t="s">
        <v>57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s="6" customFormat="1" ht="11.25" customHeight="1">
      <c r="A17" s="53"/>
      <c r="B17" s="7" t="s">
        <v>44</v>
      </c>
      <c r="C17" s="38"/>
      <c r="D17" s="38"/>
      <c r="E17" s="14"/>
      <c r="F17" s="14"/>
      <c r="G17" s="14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6" customFormat="1" ht="11.25" customHeight="1">
      <c r="A18" s="53"/>
      <c r="B18" s="7" t="s">
        <v>53</v>
      </c>
      <c r="C18" s="38"/>
      <c r="D18" s="38"/>
      <c r="E18" s="14"/>
      <c r="F18" s="14"/>
      <c r="G18" s="14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6" customFormat="1" ht="11.25" customHeight="1">
      <c r="A19" s="53"/>
      <c r="B19" s="7" t="s">
        <v>54</v>
      </c>
      <c r="C19" s="39"/>
      <c r="D19" s="39"/>
      <c r="E19" s="14"/>
      <c r="F19" s="14"/>
      <c r="G19" s="14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1.25">
      <c r="A20" s="53" t="s">
        <v>37</v>
      </c>
      <c r="B20" s="7" t="s">
        <v>24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ht="11.25">
      <c r="A21" s="53"/>
      <c r="B21" s="7" t="s">
        <v>25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2" spans="1:17" ht="11.25">
      <c r="A22" s="53"/>
      <c r="B22" s="7" t="s">
        <v>26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1:17" ht="11.25">
      <c r="A23" s="53"/>
      <c r="B23" s="7" t="s">
        <v>27</v>
      </c>
      <c r="C23" s="62" t="s">
        <v>46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ht="11.25">
      <c r="A24" s="53"/>
      <c r="B24" s="7" t="s">
        <v>28</v>
      </c>
      <c r="C24" s="84" t="s">
        <v>43</v>
      </c>
      <c r="D24" s="76" t="s">
        <v>40</v>
      </c>
      <c r="E24" s="17">
        <f>F24+G24</f>
        <v>900000</v>
      </c>
      <c r="F24" s="17">
        <v>90000</v>
      </c>
      <c r="G24" s="17">
        <v>810000</v>
      </c>
      <c r="H24" s="17">
        <f>I24+M24</f>
        <v>900000</v>
      </c>
      <c r="I24" s="17">
        <v>90000</v>
      </c>
      <c r="J24" s="17"/>
      <c r="K24" s="17"/>
      <c r="L24" s="17">
        <v>90000</v>
      </c>
      <c r="M24" s="17">
        <v>810000</v>
      </c>
      <c r="N24" s="79"/>
      <c r="O24" s="79"/>
      <c r="P24" s="17"/>
      <c r="Q24" s="17">
        <v>810000</v>
      </c>
    </row>
    <row r="25" spans="1:17" ht="11.25">
      <c r="A25" s="53"/>
      <c r="B25" s="7" t="s">
        <v>52</v>
      </c>
      <c r="C25" s="77"/>
      <c r="D25" s="77"/>
      <c r="E25" s="21">
        <v>900000</v>
      </c>
      <c r="F25" s="21">
        <v>90000</v>
      </c>
      <c r="G25" s="21">
        <v>810000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1.25">
      <c r="A26" s="53"/>
      <c r="B26" s="7" t="s">
        <v>44</v>
      </c>
      <c r="C26" s="77"/>
      <c r="D26" s="77"/>
      <c r="E26" s="21"/>
      <c r="F26" s="21"/>
      <c r="G26" s="21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1.25">
      <c r="A27" s="53"/>
      <c r="B27" s="7" t="s">
        <v>53</v>
      </c>
      <c r="C27" s="77"/>
      <c r="D27" s="77"/>
      <c r="E27" s="21"/>
      <c r="F27" s="21"/>
      <c r="G27" s="21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1.25">
      <c r="A28" s="53"/>
      <c r="B28" s="7" t="s">
        <v>54</v>
      </c>
      <c r="C28" s="78"/>
      <c r="D28" s="78"/>
      <c r="E28" s="21"/>
      <c r="F28" s="21"/>
      <c r="G28" s="21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2.75">
      <c r="A29" s="23"/>
      <c r="B29" s="7" t="s">
        <v>24</v>
      </c>
      <c r="C29" s="25"/>
      <c r="D29" s="26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1:17" ht="11.25">
      <c r="A30" s="92" t="s">
        <v>38</v>
      </c>
      <c r="B30" s="7" t="s">
        <v>27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ht="11.25">
      <c r="A31" s="36"/>
      <c r="B31" s="7" t="s">
        <v>28</v>
      </c>
      <c r="C31" s="51"/>
      <c r="D31" s="52"/>
      <c r="E31" s="17"/>
      <c r="F31" s="17"/>
      <c r="G31" s="13"/>
      <c r="H31" s="17"/>
      <c r="I31" s="17"/>
      <c r="J31" s="13"/>
      <c r="K31" s="13"/>
      <c r="L31" s="17"/>
      <c r="M31" s="13"/>
      <c r="N31" s="88"/>
      <c r="O31" s="88"/>
      <c r="P31" s="13"/>
      <c r="Q31" s="13"/>
    </row>
    <row r="32" spans="1:17" ht="11.25">
      <c r="A32" s="36"/>
      <c r="B32" s="7" t="s">
        <v>52</v>
      </c>
      <c r="C32" s="38"/>
      <c r="D32" s="38"/>
      <c r="E32" s="21"/>
      <c r="F32" s="21"/>
      <c r="G32" s="14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1.25">
      <c r="A33" s="36"/>
      <c r="B33" s="7" t="s">
        <v>44</v>
      </c>
      <c r="C33" s="38"/>
      <c r="D33" s="38"/>
      <c r="E33" s="14"/>
      <c r="F33" s="14"/>
      <c r="G33" s="14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1.25">
      <c r="A34" s="36"/>
      <c r="B34" s="7" t="s">
        <v>53</v>
      </c>
      <c r="C34" s="38"/>
      <c r="D34" s="38"/>
      <c r="E34" s="14"/>
      <c r="F34" s="14"/>
      <c r="G34" s="14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1.25">
      <c r="A35" s="36"/>
      <c r="B35" s="33" t="s">
        <v>54</v>
      </c>
      <c r="C35" s="38"/>
      <c r="D35" s="38"/>
      <c r="E35" s="34"/>
      <c r="F35" s="34"/>
      <c r="G35" s="34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 customHeight="1">
      <c r="A36" s="36"/>
      <c r="B36" s="7" t="s">
        <v>52</v>
      </c>
      <c r="C36" s="38"/>
      <c r="D36" s="38"/>
      <c r="E36" s="21"/>
      <c r="F36" s="21"/>
      <c r="G36" s="14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1.25" customHeight="1">
      <c r="A37" s="36"/>
      <c r="B37" s="7" t="s">
        <v>44</v>
      </c>
      <c r="C37" s="38"/>
      <c r="D37" s="38"/>
      <c r="E37" s="14"/>
      <c r="F37" s="14"/>
      <c r="G37" s="14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1.25" customHeight="1">
      <c r="A38" s="36"/>
      <c r="B38" s="7" t="s">
        <v>53</v>
      </c>
      <c r="C38" s="38"/>
      <c r="D38" s="38"/>
      <c r="E38" s="14"/>
      <c r="F38" s="14"/>
      <c r="G38" s="14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1.25" customHeight="1">
      <c r="A39" s="37"/>
      <c r="B39" s="7" t="s">
        <v>54</v>
      </c>
      <c r="C39" s="39"/>
      <c r="D39" s="39"/>
      <c r="E39" s="14"/>
      <c r="F39" s="14"/>
      <c r="G39" s="14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1.25" customHeight="1">
      <c r="A40" s="24"/>
      <c r="B40" s="7" t="s">
        <v>24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</row>
    <row r="41" spans="1:17" ht="11.25" customHeight="1">
      <c r="A41" s="8">
        <v>2</v>
      </c>
      <c r="B41" s="9" t="s">
        <v>30</v>
      </c>
      <c r="C41" s="93" t="s">
        <v>4</v>
      </c>
      <c r="D41" s="93"/>
      <c r="E41" s="20">
        <v>288633.87</v>
      </c>
      <c r="F41" s="20">
        <v>24515.48</v>
      </c>
      <c r="G41" s="20">
        <v>264118.39</v>
      </c>
      <c r="H41" s="20">
        <v>288633.87</v>
      </c>
      <c r="I41" s="20">
        <v>24515.48</v>
      </c>
      <c r="J41" s="20"/>
      <c r="K41" s="20"/>
      <c r="L41" s="20">
        <v>24515.48</v>
      </c>
      <c r="M41" s="20">
        <v>264118.39</v>
      </c>
      <c r="N41" s="94"/>
      <c r="O41" s="94"/>
      <c r="P41" s="20"/>
      <c r="Q41" s="20">
        <v>264118.39</v>
      </c>
    </row>
    <row r="42" spans="1:17" ht="11.25" customHeight="1">
      <c r="A42" s="53" t="s">
        <v>31</v>
      </c>
      <c r="B42" s="7" t="s">
        <v>24</v>
      </c>
      <c r="C42" s="45" t="s">
        <v>47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3" spans="1:17" ht="11.25" customHeight="1">
      <c r="A43" s="53"/>
      <c r="B43" s="7" t="s">
        <v>25</v>
      </c>
      <c r="C43" s="45" t="s">
        <v>48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1.25" customHeight="1">
      <c r="A44" s="53"/>
      <c r="B44" s="7" t="s">
        <v>42</v>
      </c>
      <c r="C44" s="72" t="s">
        <v>49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</row>
    <row r="45" spans="1:17" ht="11.25">
      <c r="A45" s="53"/>
      <c r="B45" s="7" t="s">
        <v>27</v>
      </c>
      <c r="C45" s="69" t="s">
        <v>50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s="6" customFormat="1" ht="15" customHeight="1">
      <c r="A46" s="53"/>
      <c r="B46" s="7" t="s">
        <v>28</v>
      </c>
      <c r="C46" s="95" t="s">
        <v>43</v>
      </c>
      <c r="D46" s="89" t="s">
        <v>51</v>
      </c>
      <c r="E46" s="21">
        <v>57995</v>
      </c>
      <c r="F46" s="21">
        <v>6104.74</v>
      </c>
      <c r="G46" s="21">
        <v>51890.26</v>
      </c>
      <c r="H46" s="21">
        <v>57995</v>
      </c>
      <c r="I46" s="21">
        <v>6104.74</v>
      </c>
      <c r="J46" s="14"/>
      <c r="K46" s="14"/>
      <c r="L46" s="21">
        <v>6104.74</v>
      </c>
      <c r="M46" s="21">
        <v>51890.26</v>
      </c>
      <c r="N46" s="75"/>
      <c r="O46" s="75"/>
      <c r="P46" s="14"/>
      <c r="Q46" s="21">
        <v>51890.26</v>
      </c>
    </row>
    <row r="47" spans="1:17" ht="11.25">
      <c r="A47" s="53"/>
      <c r="B47" s="7" t="s">
        <v>52</v>
      </c>
      <c r="C47" s="96"/>
      <c r="D47" s="90"/>
      <c r="E47" s="21">
        <v>57995</v>
      </c>
      <c r="F47" s="21">
        <v>6104.74</v>
      </c>
      <c r="G47" s="21">
        <v>51890.26</v>
      </c>
      <c r="H47" s="40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1.25">
      <c r="A48" s="53"/>
      <c r="B48" s="7" t="s">
        <v>44</v>
      </c>
      <c r="C48" s="96"/>
      <c r="D48" s="90"/>
      <c r="E48" s="7"/>
      <c r="F48" s="7"/>
      <c r="G48" s="7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1.25">
      <c r="A49" s="53"/>
      <c r="B49" s="7" t="s">
        <v>53</v>
      </c>
      <c r="C49" s="96"/>
      <c r="D49" s="90"/>
      <c r="E49" s="7"/>
      <c r="F49" s="7"/>
      <c r="G49" s="7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1.25">
      <c r="A50" s="53"/>
      <c r="B50" s="7" t="s">
        <v>54</v>
      </c>
      <c r="C50" s="97"/>
      <c r="D50" s="91"/>
      <c r="E50" s="7"/>
      <c r="F50" s="7"/>
      <c r="G50" s="7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1.25">
      <c r="A51" s="10"/>
      <c r="B51" s="11" t="s">
        <v>29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8" t="s">
        <v>32</v>
      </c>
      <c r="B52" s="9" t="s">
        <v>28</v>
      </c>
      <c r="C52" s="67" t="s">
        <v>4</v>
      </c>
      <c r="D52" s="67"/>
      <c r="E52" s="15"/>
      <c r="F52" s="20"/>
      <c r="G52" s="20"/>
      <c r="H52" s="15"/>
      <c r="I52" s="20"/>
      <c r="J52" s="15"/>
      <c r="K52" s="15"/>
      <c r="L52" s="20"/>
      <c r="M52" s="20"/>
      <c r="N52" s="68"/>
      <c r="O52" s="68"/>
      <c r="P52" s="15"/>
      <c r="Q52" s="20"/>
    </row>
    <row r="53" spans="1:17" ht="11.25" customHeight="1">
      <c r="A53" s="53"/>
      <c r="B53" s="7" t="s">
        <v>24</v>
      </c>
      <c r="C53" s="45" t="s">
        <v>47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ht="11.25" customHeight="1">
      <c r="A54" s="53"/>
      <c r="B54" s="7" t="s">
        <v>25</v>
      </c>
      <c r="C54" s="45" t="s">
        <v>48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</row>
    <row r="55" spans="1:17" ht="11.25">
      <c r="A55" s="53"/>
      <c r="B55" s="7" t="s">
        <v>26</v>
      </c>
      <c r="C55" s="72" t="s">
        <v>60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  <row r="56" spans="1:17" ht="11.25">
      <c r="A56" s="53"/>
      <c r="B56" s="7" t="s">
        <v>27</v>
      </c>
      <c r="C56" s="69" t="s">
        <v>61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1:17" ht="11.25">
      <c r="A57" s="53"/>
      <c r="B57" s="7" t="s">
        <v>28</v>
      </c>
      <c r="C57" s="57"/>
      <c r="D57" s="59"/>
      <c r="E57" s="21">
        <v>55510.12</v>
      </c>
      <c r="F57" s="21">
        <v>0</v>
      </c>
      <c r="G57" s="21">
        <v>55510.12</v>
      </c>
      <c r="H57" s="21">
        <v>55510.12</v>
      </c>
      <c r="I57" s="21">
        <v>0</v>
      </c>
      <c r="J57" s="14"/>
      <c r="K57" s="14"/>
      <c r="L57" s="21">
        <v>0</v>
      </c>
      <c r="M57" s="21">
        <v>55510.12</v>
      </c>
      <c r="N57" s="75"/>
      <c r="O57" s="75"/>
      <c r="P57" s="14"/>
      <c r="Q57" s="21">
        <v>55510.12</v>
      </c>
    </row>
    <row r="58" spans="1:17" ht="11.25">
      <c r="A58" s="53"/>
      <c r="B58" s="7" t="s">
        <v>52</v>
      </c>
      <c r="C58" s="38"/>
      <c r="D58" s="60"/>
      <c r="E58" s="14"/>
      <c r="F58" s="21"/>
      <c r="G58" s="21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ht="11.25">
      <c r="A59" s="53"/>
      <c r="B59" s="7" t="s">
        <v>44</v>
      </c>
      <c r="C59" s="38"/>
      <c r="D59" s="60"/>
      <c r="E59" s="7"/>
      <c r="F59" s="7"/>
      <c r="G59" s="7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1.25">
      <c r="A60" s="53"/>
      <c r="B60" s="7" t="s">
        <v>53</v>
      </c>
      <c r="C60" s="38"/>
      <c r="D60" s="60"/>
      <c r="E60" s="7"/>
      <c r="F60" s="7"/>
      <c r="G60" s="7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ht="11.25">
      <c r="A61" s="53"/>
      <c r="B61" s="7" t="s">
        <v>54</v>
      </c>
      <c r="C61" s="58"/>
      <c r="D61" s="61"/>
      <c r="E61" s="7"/>
      <c r="F61" s="7"/>
      <c r="G61" s="7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ht="11.25">
      <c r="A62" s="10" t="s">
        <v>39</v>
      </c>
      <c r="B62" s="9" t="s">
        <v>28</v>
      </c>
      <c r="C62" s="67" t="s">
        <v>4</v>
      </c>
      <c r="D62" s="67"/>
      <c r="E62" s="15"/>
      <c r="F62" s="20"/>
      <c r="G62" s="20"/>
      <c r="H62" s="15"/>
      <c r="I62" s="20"/>
      <c r="J62" s="15"/>
      <c r="K62" s="15"/>
      <c r="L62" s="20"/>
      <c r="M62" s="20"/>
      <c r="N62" s="68"/>
      <c r="O62" s="68"/>
      <c r="P62" s="15"/>
      <c r="Q62" s="20"/>
    </row>
    <row r="63" spans="1:17" ht="11.25">
      <c r="A63" s="35"/>
      <c r="B63" s="7" t="s">
        <v>24</v>
      </c>
      <c r="C63" s="45" t="s">
        <v>47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1.25">
      <c r="A64" s="35"/>
      <c r="B64" s="7" t="s">
        <v>25</v>
      </c>
      <c r="C64" s="45" t="s">
        <v>48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1.25">
      <c r="A65" s="35"/>
      <c r="B65" s="7" t="s">
        <v>26</v>
      </c>
      <c r="C65" s="72" t="s">
        <v>62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</row>
    <row r="66" spans="1:17" ht="11.25">
      <c r="A66" s="35"/>
      <c r="B66" s="7" t="s">
        <v>27</v>
      </c>
      <c r="C66" s="69" t="s">
        <v>63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</row>
    <row r="67" spans="1:17" ht="11.25">
      <c r="A67" s="35"/>
      <c r="B67" s="7" t="s">
        <v>28</v>
      </c>
      <c r="C67" s="57"/>
      <c r="D67" s="59"/>
      <c r="E67" s="21">
        <v>175128.75</v>
      </c>
      <c r="F67" s="21">
        <v>18410.74</v>
      </c>
      <c r="G67" s="21">
        <v>156718.01</v>
      </c>
      <c r="H67" s="21">
        <v>175128.75</v>
      </c>
      <c r="I67" s="21">
        <v>18410.74</v>
      </c>
      <c r="J67" s="14"/>
      <c r="K67" s="14"/>
      <c r="L67" s="21">
        <v>18410.74</v>
      </c>
      <c r="M67" s="21">
        <v>156718.01</v>
      </c>
      <c r="N67" s="75"/>
      <c r="O67" s="75"/>
      <c r="P67" s="14"/>
      <c r="Q67" s="21">
        <v>156718.01</v>
      </c>
    </row>
    <row r="68" spans="1:17" ht="11.25" customHeight="1">
      <c r="A68" s="35"/>
      <c r="B68" s="7" t="s">
        <v>52</v>
      </c>
      <c r="C68" s="38"/>
      <c r="D68" s="60"/>
      <c r="E68" s="14"/>
      <c r="F68" s="21"/>
      <c r="G68" s="21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11.25" customHeight="1">
      <c r="A69" s="35"/>
      <c r="B69" s="7" t="s">
        <v>44</v>
      </c>
      <c r="C69" s="38"/>
      <c r="D69" s="60"/>
      <c r="E69" s="7"/>
      <c r="F69" s="7"/>
      <c r="G69" s="7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1.25" customHeight="1">
      <c r="A70" s="35"/>
      <c r="B70" s="7" t="s">
        <v>53</v>
      </c>
      <c r="C70" s="38"/>
      <c r="D70" s="60"/>
      <c r="E70" s="7"/>
      <c r="F70" s="7"/>
      <c r="G70" s="7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ht="11.25" customHeight="1">
      <c r="A71" s="35"/>
      <c r="B71" s="7" t="s">
        <v>54</v>
      </c>
      <c r="C71" s="58"/>
      <c r="D71" s="61"/>
      <c r="E71" s="7"/>
      <c r="F71" s="7"/>
      <c r="G71" s="7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ht="11.25">
      <c r="A72" s="56" t="s">
        <v>33</v>
      </c>
      <c r="B72" s="56"/>
      <c r="C72" s="56" t="s">
        <v>4</v>
      </c>
      <c r="D72" s="56"/>
      <c r="E72" s="19">
        <v>4457588.89</v>
      </c>
      <c r="F72" s="19">
        <v>676230.43</v>
      </c>
      <c r="G72" s="22" t="s">
        <v>59</v>
      </c>
      <c r="H72" s="19">
        <v>4457588.89</v>
      </c>
      <c r="I72" s="19">
        <v>676230.43</v>
      </c>
      <c r="J72" s="19">
        <v>0</v>
      </c>
      <c r="K72" s="16">
        <f>K10+K52</f>
        <v>0</v>
      </c>
      <c r="L72" s="19">
        <v>676230.43</v>
      </c>
      <c r="M72" s="19">
        <v>3781358.46</v>
      </c>
      <c r="N72" s="65">
        <f>N10+N52</f>
        <v>0</v>
      </c>
      <c r="O72" s="66"/>
      <c r="P72" s="16">
        <f>P10+P52</f>
        <v>0</v>
      </c>
      <c r="Q72" s="19">
        <v>3781358.46</v>
      </c>
    </row>
    <row r="74" spans="1:10" ht="11.25">
      <c r="A74" s="54" t="s">
        <v>34</v>
      </c>
      <c r="B74" s="54"/>
      <c r="C74" s="54"/>
      <c r="D74" s="54"/>
      <c r="E74" s="54"/>
      <c r="F74" s="54"/>
      <c r="G74" s="54"/>
      <c r="H74" s="54"/>
      <c r="I74" s="54"/>
      <c r="J74" s="54"/>
    </row>
    <row r="75" ht="11.25">
      <c r="A75" s="1" t="s">
        <v>35</v>
      </c>
    </row>
    <row r="76" ht="11.25">
      <c r="A76" s="1" t="s">
        <v>36</v>
      </c>
    </row>
  </sheetData>
  <sheetProtection/>
  <mergeCells count="145">
    <mergeCell ref="K68:K71"/>
    <mergeCell ref="L68:L71"/>
    <mergeCell ref="M68:M71"/>
    <mergeCell ref="N68:O71"/>
    <mergeCell ref="P68:P71"/>
    <mergeCell ref="Q68:Q71"/>
    <mergeCell ref="C63:Q63"/>
    <mergeCell ref="C64:Q64"/>
    <mergeCell ref="C65:Q65"/>
    <mergeCell ref="C66:Q66"/>
    <mergeCell ref="C67:C71"/>
    <mergeCell ref="D67:D71"/>
    <mergeCell ref="N67:O67"/>
    <mergeCell ref="H68:H71"/>
    <mergeCell ref="I68:I71"/>
    <mergeCell ref="J68:J71"/>
    <mergeCell ref="C62:D62"/>
    <mergeCell ref="N62:O62"/>
    <mergeCell ref="N47:O50"/>
    <mergeCell ref="P47:P50"/>
    <mergeCell ref="Q47:Q50"/>
    <mergeCell ref="C51:Q51"/>
    <mergeCell ref="H47:H50"/>
    <mergeCell ref="I47:I50"/>
    <mergeCell ref="J47:J50"/>
    <mergeCell ref="K47:K50"/>
    <mergeCell ref="L47:L50"/>
    <mergeCell ref="M47:M50"/>
    <mergeCell ref="C41:D41"/>
    <mergeCell ref="N41:O41"/>
    <mergeCell ref="A42:A50"/>
    <mergeCell ref="C42:Q42"/>
    <mergeCell ref="C43:Q43"/>
    <mergeCell ref="C44:Q44"/>
    <mergeCell ref="C45:Q45"/>
    <mergeCell ref="C46:C50"/>
    <mergeCell ref="D46:D50"/>
    <mergeCell ref="N46:O46"/>
    <mergeCell ref="Q32:Q35"/>
    <mergeCell ref="A30:A35"/>
    <mergeCell ref="N31:O31"/>
    <mergeCell ref="H32:H35"/>
    <mergeCell ref="I32:I35"/>
    <mergeCell ref="J32:J35"/>
    <mergeCell ref="K32:K35"/>
    <mergeCell ref="L32:L35"/>
    <mergeCell ref="M32:M35"/>
    <mergeCell ref="N32:O35"/>
    <mergeCell ref="N9:O9"/>
    <mergeCell ref="P16:P19"/>
    <mergeCell ref="N15:O15"/>
    <mergeCell ref="P25:P28"/>
    <mergeCell ref="P32:P35"/>
    <mergeCell ref="M16:M19"/>
    <mergeCell ref="N16:O19"/>
    <mergeCell ref="K25:K28"/>
    <mergeCell ref="L25:L28"/>
    <mergeCell ref="M25:M28"/>
    <mergeCell ref="N25:O2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20:A28"/>
    <mergeCell ref="C20:Q20"/>
    <mergeCell ref="C21:Q21"/>
    <mergeCell ref="C22:Q22"/>
    <mergeCell ref="C23:Q23"/>
    <mergeCell ref="C24:C28"/>
    <mergeCell ref="D24:D28"/>
    <mergeCell ref="N24:O24"/>
    <mergeCell ref="H25:H28"/>
    <mergeCell ref="I25:I28"/>
    <mergeCell ref="C10:D10"/>
    <mergeCell ref="N10:O10"/>
    <mergeCell ref="H16:H19"/>
    <mergeCell ref="D15:D19"/>
    <mergeCell ref="C15:C19"/>
    <mergeCell ref="L16:L19"/>
    <mergeCell ref="C55:Q55"/>
    <mergeCell ref="L58:L61"/>
    <mergeCell ref="M58:M61"/>
    <mergeCell ref="N57:O57"/>
    <mergeCell ref="H58:H61"/>
    <mergeCell ref="I58:I61"/>
    <mergeCell ref="J58:J61"/>
    <mergeCell ref="A11:A19"/>
    <mergeCell ref="C11:Q11"/>
    <mergeCell ref="C12:Q12"/>
    <mergeCell ref="C13:Q13"/>
    <mergeCell ref="C14:Q14"/>
    <mergeCell ref="N72:O72"/>
    <mergeCell ref="C54:Q54"/>
    <mergeCell ref="C52:D52"/>
    <mergeCell ref="N52:O52"/>
    <mergeCell ref="C72:D72"/>
    <mergeCell ref="A53:A61"/>
    <mergeCell ref="A74:J74"/>
    <mergeCell ref="P58:P61"/>
    <mergeCell ref="Q58:Q61"/>
    <mergeCell ref="A72:B72"/>
    <mergeCell ref="K58:K61"/>
    <mergeCell ref="C57:C61"/>
    <mergeCell ref="D57:D61"/>
    <mergeCell ref="N58:O61"/>
    <mergeCell ref="C56:Q56"/>
    <mergeCell ref="J25:J28"/>
    <mergeCell ref="C53:Q53"/>
    <mergeCell ref="I16:I19"/>
    <mergeCell ref="J16:J19"/>
    <mergeCell ref="K16:K19"/>
    <mergeCell ref="Q16:Q19"/>
    <mergeCell ref="Q25:Q28"/>
    <mergeCell ref="C30:Q30"/>
    <mergeCell ref="C31:C35"/>
    <mergeCell ref="D31:D35"/>
    <mergeCell ref="C40:Q40"/>
    <mergeCell ref="I36:I39"/>
    <mergeCell ref="J36:J39"/>
    <mergeCell ref="M36:M39"/>
    <mergeCell ref="N36:O39"/>
    <mergeCell ref="P36:P39"/>
    <mergeCell ref="Q36:Q39"/>
    <mergeCell ref="A36:A39"/>
    <mergeCell ref="C36:C39"/>
    <mergeCell ref="D36:D39"/>
    <mergeCell ref="H36:H39"/>
    <mergeCell ref="K36:K39"/>
    <mergeCell ref="L36:L39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4
do Uchwały Rady Gminy Nr II/12/2018
z dnia  20 grudnia 2018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2018-12-27T09:49:53Z</cp:lastPrinted>
  <dcterms:created xsi:type="dcterms:W3CDTF">2010-11-02T10:59:52Z</dcterms:created>
  <dcterms:modified xsi:type="dcterms:W3CDTF">2018-12-27T09:51:03Z</dcterms:modified>
  <cp:category/>
  <cp:version/>
  <cp:contentType/>
  <cp:contentStatus/>
</cp:coreProperties>
</file>